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824DB2BE-48EC-48AA-8D79-4EC996DFB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<sst xmlns="http://schemas.openxmlformats.org/spreadsheetml/2006/main" count="133" uniqueCount="83">
  <si>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</si>
  <si>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</si>
  <si>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</si>
  <si>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</si>
  <si>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</si>
  <si>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</si>
  <si>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</si>
  <si>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</si>
  <si>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</si>
  <si>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</si>
  <si>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</si>
  <si>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</si>
  <si>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</si>
  <si>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01.01.2026. DO 31.01.2026.</t>
  </si>
  <si>
    <t xml:space="preserve">RIZNICA </t>
  </si>
  <si>
    <t>ZAGREB</t>
  </si>
  <si>
    <t>3111 | PLAĆE ZA REDOVAN RAD</t>
  </si>
  <si>
    <t>Isplaćena plaća 12/25. MZO doprinos za zdravstveno osiguranje</t>
  </si>
  <si>
    <t xml:space="preserve">3132 | DOPRINOSI ZA ZDRAVSTVENO OSIGURANJE </t>
  </si>
  <si>
    <t>Isplaćena plaća 12/25. MZO prijevoz na posao</t>
  </si>
  <si>
    <t>3212 | NAKNADE ZA PRIJEVOZ, ZA RAD NA TERENU I ODVOJENI ŽIVOT</t>
  </si>
  <si>
    <t>Isplaćena naknada za nezapošljavanje invalida 12/25. MZO</t>
  </si>
  <si>
    <t>3295 | NOVČANA NAKNADA POSLODAVCA ZBOG NEZAP. OSOBA S INV.</t>
  </si>
  <si>
    <t>ŽUPANIJA</t>
  </si>
  <si>
    <t>23000 ZADAR</t>
  </si>
  <si>
    <t>Izvod Županije IB 14, isplaćena plaća 12/25.PUN doprinos za zdravstveno osig.</t>
  </si>
  <si>
    <t>Izvod Županije IB 16, plaćen račun HEP Opskrba 0010043039-251120-0 dio 11/25.</t>
  </si>
  <si>
    <t>HEP OPSKRBA DOO ZAGREB</t>
  </si>
  <si>
    <t>10000 ZAGREB</t>
  </si>
  <si>
    <t>Izvod Županije IB 16, plaćen račun Rijeka trans doo Rijeka rn. 3063/20/1 dio računa</t>
  </si>
  <si>
    <t>RIJEKA TRANS DOO KUKULJANOVO</t>
  </si>
  <si>
    <t>51227 KUKULJANOVO</t>
  </si>
  <si>
    <t xml:space="preserve">Izvod Županije IB 16, plaćen račun Rijeka trans doo Rijeka rn. 3065/20/1 </t>
  </si>
  <si>
    <t>račun za materijal, 04/26. 26-300-000057 - ALBA 69 d.o.o.</t>
  </si>
  <si>
    <t>ALBA 69 d.o.o.</t>
  </si>
  <si>
    <t>Borka Šarlije-Kese 24, 23000 Zadar</t>
  </si>
  <si>
    <t>Izvod Županije IB 27, plaćen račun Konica minolta doo Zagreb rn. 43388-01-1, PŠ Debeljak</t>
  </si>
  <si>
    <t>KONICA MINOLTA DOO ZAGREB</t>
  </si>
  <si>
    <t>10010 ZAGREB</t>
  </si>
  <si>
    <t>Izvod Županije IB 27, plaćen račun Konica minolta doo Zagreb rn. 43813-01-1, Sukošan</t>
  </si>
  <si>
    <t>Izvod Županije IB 27, plaćen račun Pekaarna Peka vl.Jana Kolgjeraj dio rn.37/1/1</t>
  </si>
  <si>
    <t>PEKARNA PEKA VL. JANA KOLGJERAJ</t>
  </si>
  <si>
    <t>23206 SUKOŠAN</t>
  </si>
  <si>
    <t>Izvod Županije IB 27, plaćen račun Pekarna Peka vl.Jana Kolgjeraj rn.2/1/1</t>
  </si>
  <si>
    <t xml:space="preserve">3121 | OSTALI RASHODI ZA ZAPOSLENE </t>
  </si>
  <si>
    <t>Izvod Županije IB 27, plaćen račun Studenac doo, rn.24/T648/9901</t>
  </si>
  <si>
    <t>STUDENAC DOO OMIŠ</t>
  </si>
  <si>
    <t>OMIŠ</t>
  </si>
  <si>
    <t>Izvod Županije IB 27, plaćen račun Vindija dd Varaždin rn. 122182/551/5</t>
  </si>
  <si>
    <t>VINDIJA  DD VARAŽDIN</t>
  </si>
  <si>
    <t>VARAŽDIN</t>
  </si>
  <si>
    <t>Izvod Županije IB 27, plaćen račun Vindija dd Varaždin rn.1149471/551/5</t>
  </si>
  <si>
    <t>Izvod Županije IB 27, plaćen račun Vindija dd Varaždin rn.160017/551/5</t>
  </si>
  <si>
    <t>3222 | MATERIJAL I SIROVINE</t>
  </si>
  <si>
    <t xml:space="preserve">CROATIA OSIGURANJE DD ZAD </t>
  </si>
  <si>
    <t xml:space="preserve">23000 ZADAR </t>
  </si>
  <si>
    <t>3292 | PREMIJE OSIGURANJA</t>
  </si>
  <si>
    <t>ENEL SPLIT DOO SPLIT</t>
  </si>
  <si>
    <t>21000 Split</t>
  </si>
  <si>
    <t xml:space="preserve">3235 | ZAKUPNINE I NAJAMNINE </t>
  </si>
  <si>
    <t>Izvod Županije IB 30, plaćen račun Terrakom doo Zadar rn. 12/25.</t>
  </si>
  <si>
    <t>TERRAKOM DOO  ZAGREB</t>
  </si>
  <si>
    <t>SVEUKUPNO</t>
  </si>
  <si>
    <t xml:space="preserve">Isplaćena bruto plaća 12/25. MZO </t>
  </si>
  <si>
    <t xml:space="preserve">Isplaćeni oporezivi prijevoz 12/25. MZO </t>
  </si>
  <si>
    <t>Izvod Županije IB 14, isplaćena bruto plaća 12/25.PUN</t>
  </si>
  <si>
    <t xml:space="preserve">Izvod Županije IB 14, isplaćen prijevoz 12/25.PUN </t>
  </si>
  <si>
    <t>3223 |ENERGIJA</t>
  </si>
  <si>
    <t xml:space="preserve">3223 | ENERGIJA </t>
  </si>
  <si>
    <t>3221  | UREDSKI MATERIJAL I OSTALI MATERIJALNI RASHODI</t>
  </si>
  <si>
    <t>3222|MATERIJAL I SIROVINE</t>
  </si>
  <si>
    <t xml:space="preserve">Isplaćena pomoć u slučaju smrti 12/25. MZO </t>
  </si>
  <si>
    <t>Isplaćena pomoć za bolovanje preko 90 dana 12/25. MZO</t>
  </si>
  <si>
    <t>3222 |MATERIJAL I SIROVINE</t>
  </si>
  <si>
    <t xml:space="preserve">3231 | USLUGE TELEFONA, POŠTE I PRIJEVOZA </t>
  </si>
  <si>
    <t>RAVNATELJ:</t>
  </si>
  <si>
    <t>Branimir Peričić</t>
  </si>
  <si>
    <t>2026-URA-8 |račun za prehranu učenika, 08/26.</t>
  </si>
  <si>
    <t>2026-URA-14 |plaćen račun za prehranu učenika, 15/26.</t>
  </si>
  <si>
    <t>2026-URA-9 |plaćen račun za prehranu učenika, 09/26.</t>
  </si>
  <si>
    <t>2026-URA-10 |plaćen račun za prehranu učenika, 10/26.</t>
  </si>
  <si>
    <t>2026-URA-13 |plaćen račun za osiguranje imovine 01-02/26., 13/26.</t>
  </si>
  <si>
    <t>2026-URA-26 | plaćen račun za najam aplikacije-Fiskalna odgo., 36/26.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</si>
</sst>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6" dataDxfId="15" totalsRowDxfId="14">
  <autoFilter ref="A6:G3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9"/>
  <sheetViews>
    <sheetView showGridLines="0" tabSelected="1" topLeftCell="A22" zoomScaleNormal="100" workbookViewId="0">
      <selection activeCell="B34" sqref="B3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32491945778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46031</v>
      </c>
      <c r="B7" s="21" t="s">
        <v>63</v>
      </c>
      <c r="C7" s="21" t="s">
        <v>14</v>
      </c>
      <c r="D7" s="22">
        <v>49508397045</v>
      </c>
      <c r="E7" s="23" t="s">
        <v>15</v>
      </c>
      <c r="F7" s="24" t="s">
        <v>16</v>
      </c>
      <c r="G7" s="25">
        <v>93064.81</v>
      </c>
    </row>
    <row r="8" spans="1:8" ht="33.950000000000003" customHeight="1" x14ac:dyDescent="0.25">
      <c r="A8" s="20">
        <v>46031</v>
      </c>
      <c r="B8" s="21" t="s">
        <v>17</v>
      </c>
      <c r="C8" s="21" t="s">
        <v>14</v>
      </c>
      <c r="D8" s="22">
        <v>49508397045</v>
      </c>
      <c r="E8" s="23" t="s">
        <v>15</v>
      </c>
      <c r="F8" s="24" t="s">
        <v>18</v>
      </c>
      <c r="G8" s="25">
        <v>15141.54</v>
      </c>
    </row>
    <row r="9" spans="1:8" ht="33.950000000000003" customHeight="1" x14ac:dyDescent="0.25">
      <c r="A9" s="20">
        <v>46031</v>
      </c>
      <c r="B9" s="21" t="s">
        <v>19</v>
      </c>
      <c r="C9" s="21" t="s">
        <v>14</v>
      </c>
      <c r="D9" s="22">
        <v>49508397045</v>
      </c>
      <c r="E9" s="23" t="s">
        <v>15</v>
      </c>
      <c r="F9" s="24" t="s">
        <v>20</v>
      </c>
      <c r="G9" s="25">
        <v>2113.63</v>
      </c>
    </row>
    <row r="10" spans="1:8" ht="33.950000000000003" customHeight="1" x14ac:dyDescent="0.25">
      <c r="A10" s="20">
        <v>46031</v>
      </c>
      <c r="B10" s="21" t="s">
        <v>64</v>
      </c>
      <c r="C10" s="21" t="s">
        <v>14</v>
      </c>
      <c r="D10" s="22">
        <v>49508397045</v>
      </c>
      <c r="E10" s="23" t="s">
        <v>15</v>
      </c>
      <c r="F10" s="24" t="s">
        <v>20</v>
      </c>
      <c r="G10" s="25">
        <v>67.58</v>
      </c>
    </row>
    <row r="11" spans="1:8" ht="33.950000000000003" customHeight="1" x14ac:dyDescent="0.25">
      <c r="A11" s="20">
        <v>46031</v>
      </c>
      <c r="B11" s="21" t="s">
        <v>21</v>
      </c>
      <c r="C11" s="21" t="s">
        <v>14</v>
      </c>
      <c r="D11" s="22">
        <v>49508397045</v>
      </c>
      <c r="E11" s="23" t="s">
        <v>15</v>
      </c>
      <c r="F11" s="24" t="s">
        <v>22</v>
      </c>
      <c r="G11" s="25">
        <v>388</v>
      </c>
    </row>
    <row r="12" spans="1:8" ht="33.950000000000003" customHeight="1" x14ac:dyDescent="0.25">
      <c r="A12" s="20">
        <v>46036</v>
      </c>
      <c r="B12" s="21" t="s">
        <v>65</v>
      </c>
      <c r="C12" s="21" t="s">
        <v>23</v>
      </c>
      <c r="D12" s="22">
        <v>56204655363</v>
      </c>
      <c r="E12" s="23" t="s">
        <v>24</v>
      </c>
      <c r="F12" s="24" t="s">
        <v>16</v>
      </c>
      <c r="G12" s="25">
        <v>2267.8000000000002</v>
      </c>
    </row>
    <row r="13" spans="1:8" ht="33.950000000000003" customHeight="1" x14ac:dyDescent="0.25">
      <c r="A13" s="20">
        <v>46036</v>
      </c>
      <c r="B13" s="21" t="s">
        <v>25</v>
      </c>
      <c r="C13" s="21" t="s">
        <v>23</v>
      </c>
      <c r="D13" s="22">
        <v>56204655363</v>
      </c>
      <c r="E13" s="23" t="s">
        <v>24</v>
      </c>
      <c r="F13" s="24" t="s">
        <v>18</v>
      </c>
      <c r="G13" s="25">
        <v>374.19</v>
      </c>
    </row>
    <row r="14" spans="1:8" ht="33.950000000000003" customHeight="1" x14ac:dyDescent="0.25">
      <c r="A14" s="20">
        <v>46036</v>
      </c>
      <c r="B14" s="21" t="s">
        <v>66</v>
      </c>
      <c r="C14" s="21" t="s">
        <v>23</v>
      </c>
      <c r="D14" s="22">
        <v>56204655363</v>
      </c>
      <c r="E14" s="23" t="s">
        <v>24</v>
      </c>
      <c r="F14" s="24" t="s">
        <v>20</v>
      </c>
      <c r="G14" s="25">
        <v>48.96</v>
      </c>
    </row>
    <row r="15" spans="1:8" ht="33.950000000000003" customHeight="1" x14ac:dyDescent="0.25">
      <c r="A15" s="20">
        <v>46038</v>
      </c>
      <c r="B15" s="21" t="s">
        <v>26</v>
      </c>
      <c r="C15" s="21" t="s">
        <v>27</v>
      </c>
      <c r="D15" s="22">
        <v>63073332379</v>
      </c>
      <c r="E15" s="23" t="s">
        <v>28</v>
      </c>
      <c r="F15" s="24" t="s">
        <v>67</v>
      </c>
      <c r="G15" s="25">
        <v>874.2</v>
      </c>
    </row>
    <row r="16" spans="1:8" ht="33.950000000000003" customHeight="1" x14ac:dyDescent="0.25">
      <c r="A16" s="20">
        <v>46038</v>
      </c>
      <c r="B16" s="21" t="s">
        <v>29</v>
      </c>
      <c r="C16" s="21" t="s">
        <v>30</v>
      </c>
      <c r="D16" s="22">
        <v>8418011938</v>
      </c>
      <c r="E16" s="23" t="s">
        <v>31</v>
      </c>
      <c r="F16" s="24" t="s">
        <v>68</v>
      </c>
      <c r="G16" s="25">
        <v>2194.66</v>
      </c>
    </row>
    <row r="17" spans="1:7" ht="33.950000000000003" customHeight="1" x14ac:dyDescent="0.25">
      <c r="A17" s="20">
        <v>46038</v>
      </c>
      <c r="B17" s="21" t="s">
        <v>32</v>
      </c>
      <c r="C17" s="21" t="s">
        <v>30</v>
      </c>
      <c r="D17" s="22">
        <v>8418011938</v>
      </c>
      <c r="E17" s="23" t="s">
        <v>31</v>
      </c>
      <c r="F17" s="24" t="s">
        <v>67</v>
      </c>
      <c r="G17" s="25">
        <v>3968.75</v>
      </c>
    </row>
    <row r="18" spans="1:7" ht="33.950000000000003" customHeight="1" x14ac:dyDescent="0.25">
      <c r="A18" s="20">
        <v>46041</v>
      </c>
      <c r="B18" s="21" t="s">
        <v>33</v>
      </c>
      <c r="C18" s="21" t="s">
        <v>34</v>
      </c>
      <c r="D18" s="22">
        <v>55610250666</v>
      </c>
      <c r="E18" s="23" t="s">
        <v>35</v>
      </c>
      <c r="F18" s="24" t="s">
        <v>69</v>
      </c>
      <c r="G18" s="25">
        <v>99.45</v>
      </c>
    </row>
    <row r="19" spans="1:7" ht="33.950000000000003" customHeight="1" x14ac:dyDescent="0.25">
      <c r="A19" s="20">
        <v>46049</v>
      </c>
      <c r="B19" s="21" t="s">
        <v>36</v>
      </c>
      <c r="C19" s="21" t="s">
        <v>37</v>
      </c>
      <c r="D19" s="22">
        <v>31697259786</v>
      </c>
      <c r="E19" s="23" t="s">
        <v>38</v>
      </c>
      <c r="F19" s="24" t="s">
        <v>59</v>
      </c>
      <c r="G19" s="25">
        <v>171.08</v>
      </c>
    </row>
    <row r="20" spans="1:7" ht="33.950000000000003" customHeight="1" x14ac:dyDescent="0.25">
      <c r="A20" s="20">
        <v>46049</v>
      </c>
      <c r="B20" s="21" t="s">
        <v>39</v>
      </c>
      <c r="C20" s="21" t="s">
        <v>37</v>
      </c>
      <c r="D20" s="22">
        <v>31697259786</v>
      </c>
      <c r="E20" s="23" t="s">
        <v>38</v>
      </c>
      <c r="F20" s="24" t="s">
        <v>59</v>
      </c>
      <c r="G20" s="25">
        <v>185.44</v>
      </c>
    </row>
    <row r="21" spans="1:7" ht="33.950000000000003" customHeight="1" x14ac:dyDescent="0.25">
      <c r="A21" s="20">
        <v>46049</v>
      </c>
      <c r="B21" s="21" t="s">
        <v>40</v>
      </c>
      <c r="C21" s="21" t="s">
        <v>41</v>
      </c>
      <c r="D21" s="22">
        <v>26269968254</v>
      </c>
      <c r="E21" s="23" t="s">
        <v>42</v>
      </c>
      <c r="F21" s="24" t="s">
        <v>70</v>
      </c>
      <c r="G21" s="25">
        <v>525.02</v>
      </c>
    </row>
    <row r="22" spans="1:7" ht="33.950000000000003" customHeight="1" x14ac:dyDescent="0.25">
      <c r="A22" s="20">
        <v>46049</v>
      </c>
      <c r="B22" s="21" t="s">
        <v>43</v>
      </c>
      <c r="C22" s="21" t="s">
        <v>41</v>
      </c>
      <c r="D22" s="22">
        <v>26269968254</v>
      </c>
      <c r="E22" s="23" t="s">
        <v>42</v>
      </c>
      <c r="F22" s="24" t="s">
        <v>53</v>
      </c>
      <c r="G22" s="25">
        <v>1547.95</v>
      </c>
    </row>
    <row r="23" spans="1:7" ht="33.950000000000003" customHeight="1" x14ac:dyDescent="0.25">
      <c r="A23" s="20">
        <v>46049</v>
      </c>
      <c r="B23" s="21" t="s">
        <v>71</v>
      </c>
      <c r="C23" s="21" t="s">
        <v>14</v>
      </c>
      <c r="D23" s="22">
        <v>49508397045</v>
      </c>
      <c r="E23" s="23" t="s">
        <v>15</v>
      </c>
      <c r="F23" s="24" t="s">
        <v>44</v>
      </c>
      <c r="G23" s="25">
        <v>441.44</v>
      </c>
    </row>
    <row r="24" spans="1:7" ht="33.950000000000003" customHeight="1" x14ac:dyDescent="0.25">
      <c r="A24" s="20">
        <v>46049</v>
      </c>
      <c r="B24" s="21" t="s">
        <v>72</v>
      </c>
      <c r="C24" s="21" t="s">
        <v>14</v>
      </c>
      <c r="D24" s="22">
        <v>49508397045</v>
      </c>
      <c r="E24" s="23" t="s">
        <v>15</v>
      </c>
      <c r="F24" s="24" t="s">
        <v>44</v>
      </c>
      <c r="G24" s="25">
        <v>441.44</v>
      </c>
    </row>
    <row r="25" spans="1:7" ht="33.950000000000003" customHeight="1" x14ac:dyDescent="0.25">
      <c r="A25" s="20">
        <v>46049</v>
      </c>
      <c r="B25" s="21" t="s">
        <v>45</v>
      </c>
      <c r="C25" s="21" t="s">
        <v>46</v>
      </c>
      <c r="D25" s="22">
        <v>2023029348</v>
      </c>
      <c r="E25" s="23" t="s">
        <v>47</v>
      </c>
      <c r="F25" s="24" t="s">
        <v>53</v>
      </c>
      <c r="G25" s="25">
        <v>44.4</v>
      </c>
    </row>
    <row r="26" spans="1:7" ht="33.950000000000003" customHeight="1" x14ac:dyDescent="0.25">
      <c r="A26" s="20">
        <v>46049</v>
      </c>
      <c r="B26" s="21" t="s">
        <v>48</v>
      </c>
      <c r="C26" s="21" t="s">
        <v>49</v>
      </c>
      <c r="D26" s="22">
        <v>44138062462</v>
      </c>
      <c r="E26" s="23" t="s">
        <v>50</v>
      </c>
      <c r="F26" s="24" t="s">
        <v>73</v>
      </c>
      <c r="G26" s="25">
        <v>424.05</v>
      </c>
    </row>
    <row r="27" spans="1:7" ht="33.950000000000003" customHeight="1" x14ac:dyDescent="0.25">
      <c r="A27" s="20">
        <v>46049</v>
      </c>
      <c r="B27" s="21" t="s">
        <v>51</v>
      </c>
      <c r="C27" s="21" t="s">
        <v>49</v>
      </c>
      <c r="D27" s="22">
        <v>44138062462</v>
      </c>
      <c r="E27" s="23" t="s">
        <v>50</v>
      </c>
      <c r="F27" s="24" t="s">
        <v>53</v>
      </c>
      <c r="G27" s="25">
        <v>351.3</v>
      </c>
    </row>
    <row r="28" spans="1:7" ht="33.950000000000003" customHeight="1" x14ac:dyDescent="0.25">
      <c r="A28" s="20">
        <v>46049</v>
      </c>
      <c r="B28" s="21" t="s">
        <v>52</v>
      </c>
      <c r="C28" s="21" t="s">
        <v>49</v>
      </c>
      <c r="D28" s="22">
        <v>44138062462</v>
      </c>
      <c r="E28" s="23" t="s">
        <v>50</v>
      </c>
      <c r="F28" s="24" t="s">
        <v>53</v>
      </c>
      <c r="G28" s="25">
        <v>109.2</v>
      </c>
    </row>
    <row r="29" spans="1:7" ht="33.950000000000003" customHeight="1" x14ac:dyDescent="0.25">
      <c r="A29" s="20">
        <v>46049</v>
      </c>
      <c r="B29" s="21" t="s">
        <v>77</v>
      </c>
      <c r="C29" s="21" t="s">
        <v>49</v>
      </c>
      <c r="D29" s="22">
        <v>44138062462</v>
      </c>
      <c r="E29" s="23" t="s">
        <v>50</v>
      </c>
      <c r="F29" s="24" t="s">
        <v>53</v>
      </c>
      <c r="G29" s="25">
        <v>463.05</v>
      </c>
    </row>
    <row r="30" spans="1:7" ht="33.950000000000003" customHeight="1" x14ac:dyDescent="0.25">
      <c r="A30" s="20">
        <v>46051</v>
      </c>
      <c r="B30" s="21" t="s">
        <v>78</v>
      </c>
      <c r="C30" s="21" t="s">
        <v>41</v>
      </c>
      <c r="D30" s="22">
        <v>26269968254</v>
      </c>
      <c r="E30" s="23" t="s">
        <v>42</v>
      </c>
      <c r="F30" s="24" t="s">
        <v>53</v>
      </c>
      <c r="G30" s="25">
        <v>2130.5500000000002</v>
      </c>
    </row>
    <row r="31" spans="1:7" ht="33.950000000000003" customHeight="1" x14ac:dyDescent="0.25">
      <c r="A31" s="20">
        <v>46051</v>
      </c>
      <c r="B31" s="21" t="s">
        <v>79</v>
      </c>
      <c r="C31" s="21" t="s">
        <v>46</v>
      </c>
      <c r="D31" s="22">
        <v>2023029348</v>
      </c>
      <c r="E31" s="23" t="s">
        <v>47</v>
      </c>
      <c r="F31" s="24" t="s">
        <v>53</v>
      </c>
      <c r="G31" s="25">
        <v>44.4</v>
      </c>
    </row>
    <row r="32" spans="1:7" ht="33.950000000000003" customHeight="1" x14ac:dyDescent="0.25">
      <c r="A32" s="20">
        <v>46051</v>
      </c>
      <c r="B32" s="21" t="s">
        <v>80</v>
      </c>
      <c r="C32" s="21" t="s">
        <v>49</v>
      </c>
      <c r="D32" s="22">
        <v>44138062462</v>
      </c>
      <c r="E32" s="23" t="s">
        <v>50</v>
      </c>
      <c r="F32" s="24" t="s">
        <v>53</v>
      </c>
      <c r="G32" s="25">
        <v>460.65</v>
      </c>
    </row>
    <row r="33" spans="1:7" ht="33.950000000000003" customHeight="1" x14ac:dyDescent="0.25">
      <c r="A33" s="20">
        <v>46052</v>
      </c>
      <c r="B33" s="21" t="s">
        <v>81</v>
      </c>
      <c r="C33" s="21" t="s">
        <v>54</v>
      </c>
      <c r="D33" s="22">
        <v>26187994862</v>
      </c>
      <c r="E33" s="23" t="s">
        <v>55</v>
      </c>
      <c r="F33" s="24" t="s">
        <v>56</v>
      </c>
      <c r="G33" s="25">
        <v>40.08</v>
      </c>
    </row>
    <row r="34" spans="1:7" ht="33.950000000000003" customHeight="1" x14ac:dyDescent="0.25">
      <c r="A34" s="20">
        <v>46052</v>
      </c>
      <c r="B34" s="21" t="s">
        <v>82</v>
      </c>
      <c r="C34" s="21" t="s">
        <v>57</v>
      </c>
      <c r="D34" s="22">
        <v>34987217891</v>
      </c>
      <c r="E34" s="23" t="s">
        <v>58</v>
      </c>
      <c r="F34" s="24" t="s">
        <v>59</v>
      </c>
      <c r="G34" s="25">
        <v>175</v>
      </c>
    </row>
    <row r="35" spans="1:7" ht="33.950000000000003" customHeight="1" x14ac:dyDescent="0.25">
      <c r="A35" s="20">
        <v>46052</v>
      </c>
      <c r="B35" s="21" t="s">
        <v>60</v>
      </c>
      <c r="C35" s="21" t="s">
        <v>61</v>
      </c>
      <c r="D35" s="22">
        <v>29050776382</v>
      </c>
      <c r="E35" s="23" t="s">
        <v>28</v>
      </c>
      <c r="F35" s="24" t="s">
        <v>74</v>
      </c>
      <c r="G35" s="25">
        <v>95.39</v>
      </c>
    </row>
    <row r="36" spans="1:7" ht="33.950000000000003" customHeight="1" x14ac:dyDescent="0.25">
      <c r="A36" s="20"/>
      <c r="B36" s="21"/>
      <c r="C36" s="21"/>
      <c r="D36" s="22"/>
      <c r="E36" s="23"/>
      <c r="F36" s="24" t="s">
        <v>62</v>
      </c>
      <c r="G36" s="25">
        <f ca="1">SUBTOTAL(109,G:G)</f>
        <v>128254.01</v>
      </c>
    </row>
    <row r="38" spans="1:7" ht="33.950000000000003" customHeight="1" x14ac:dyDescent="0.25">
      <c r="G38" s="6" t="s">
        <v>75</v>
      </c>
    </row>
    <row r="39" spans="1:7" ht="33.950000000000003" customHeight="1" x14ac:dyDescent="0.25">
      <c r="G39" s="6" t="s">
        <v>76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6">
    <cfRule type="expression" dxfId="18" priority="30">
      <formula>MOD(ROW(),2)=0</formula>
    </cfRule>
  </conditionalFormatting>
  <conditionalFormatting sqref="G7:G3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2026-02-13T12:58:25Z</cp:lastPrinted>
  <dcterms:created xsi:type="dcterms:W3CDTF">2016-11-01T03:33:07Z</dcterms:created>
  <dcterms:modified xsi:type="dcterms:W3CDTF">2026-02-13T12:58:27Z</dcterms:modified>
  <cp:version>1.0</cp:version>
</cp:coreProperties>
</file>