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xr:revisionPtr revIDLastSave="0" documentId="13_ncr:1_{FB3CC0CD-2D38-4C19-A098-BFAD62A29B18}" xr6:coauthVersionLast="47" xr6:coauthVersionMax="47" xr10:uidLastSave="{00000000-0000-0000-0000-000000000000}"/>
  <bookViews>
    <workbookView xWindow="3195" yWindow="3195" windowWidth="21600" windowHeight="11295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</calcChain>
</file>

<file path=xl/sharedStrings.xml><?xml version="1.0" encoding="utf-8"?>
<sst xmlns="http://schemas.openxmlformats.org/spreadsheetml/2006/main" count="237" uniqueCount="145">
  <si>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</si>
  <si>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</si>
  <si>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</si>
  <si>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</si>
  <si>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</si>
  <si>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</si>
  <si>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</si>
  <si>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</si>
  <si>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</si>
  <si>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</si>
  <si>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SUKOŠAN SUKOŠAN</t>
  </si>
  <si>
    <t>JOSIPA PERIČIĆA 15</t>
  </si>
  <si>
    <t>23000 SUKOŠAN</t>
  </si>
  <si>
    <t>JAVNA OBJAVA INFORMACIJA O TROŠENJU SREDSTAVA ZA RAZDOBLJE 
OD 01.02.2025. DO 28.02.2025.</t>
  </si>
  <si>
    <t>Izvod Županije IB 34, plaćen račun Didacta doo Varaždin rn.119/1/1</t>
  </si>
  <si>
    <t xml:space="preserve">DIDACTA DOO </t>
  </si>
  <si>
    <t>35000 SLAVONSKI BROD</t>
  </si>
  <si>
    <t>4241 | KNJIGE U KNJIŽNICAMA</t>
  </si>
  <si>
    <t>Izvod Županije IB 34, plaćen račun Didacta doo Varaždin rn.240/1/1</t>
  </si>
  <si>
    <t>Izvod Županije IB 34, Plaćen račun Didacta doo Varaždin rn.409/1/1</t>
  </si>
  <si>
    <t>2025-URA-19 | račun za materijal za održavanje 24/25.</t>
  </si>
  <si>
    <t>KERA TERM trgovina d.o.o.</t>
  </si>
  <si>
    <t>10020 Zagreb</t>
  </si>
  <si>
    <t xml:space="preserve">3224 | MATERIJAL I DIJELOVI ZA TEKUĆE I INVESTICIJSKO ODRŽAVANJE </t>
  </si>
  <si>
    <t>Izvod Županije IB 36, plaćen račun Croatia osiguranje rn.991481652/24</t>
  </si>
  <si>
    <t xml:space="preserve">CROATIA OSIGURANJE DD ZAD </t>
  </si>
  <si>
    <t xml:space="preserve">23000 ZADAR </t>
  </si>
  <si>
    <t>Izvod Županije IB 36, plaćen račun Croatica doo rn. 72/2024.</t>
  </si>
  <si>
    <t>Društvo za promicanje hrvatske kulture i znanosti CROATICA</t>
  </si>
  <si>
    <t>10000 Zagreb</t>
  </si>
  <si>
    <t>2025-URA-17 | račun za najam aplikacije Fiskalna odg.2025.,22/25</t>
  </si>
  <si>
    <t>ENEL SPLIT DOO SPLIT</t>
  </si>
  <si>
    <t>21000 Split</t>
  </si>
  <si>
    <t xml:space="preserve">3235 | ZAKUPNINE I NAJAMNINE </t>
  </si>
  <si>
    <t>Izvod Županije IB 36, plaćen račun Fina fin.agen.doo Zagreb rn.25-1224-0776025</t>
  </si>
  <si>
    <t>FINA FINANCIJSKA AGENCIJA ZAGREB</t>
  </si>
  <si>
    <t>ZAGREB</t>
  </si>
  <si>
    <t>Izvod Županije IB 36, plaćen račun HP dd Zagreb rn 478-92005-2</t>
  </si>
  <si>
    <t>HRVATSKA POŠTA DD</t>
  </si>
  <si>
    <t>2025-URA-41 | račun za pretplatu Riznica 2025., 48/25.</t>
  </si>
  <si>
    <t>Hrvatska zajednica računovođa i financijskih djelatnika</t>
  </si>
  <si>
    <t xml:space="preserve"> 10000 Zagreb</t>
  </si>
  <si>
    <t>3221 | UREDSKI MATERIJAL I OSTALI MATERIJALNI RASHODI</t>
  </si>
  <si>
    <t>Izvod Županije IB 36, plaćen račun Konica Minollta doo Zagreb rn.42713-01-01</t>
  </si>
  <si>
    <t>KONICA MINOLTA DOO ZAGREB</t>
  </si>
  <si>
    <t>Izvod Županije IB 36, plaćen račun Konica Minollta doo Zagreb rn.43266-01-01</t>
  </si>
  <si>
    <t>2025-URA-5 | račun za najam printera 01/25. Sukošan, 10/25.</t>
  </si>
  <si>
    <t>2025-URA-6 | račun za najam printera 01/25. Debeljak, 11/25.</t>
  </si>
  <si>
    <t>2025-URA-4 | račun za materijal, 08/25.</t>
  </si>
  <si>
    <t>LINKS DOO ZADAR</t>
  </si>
  <si>
    <t>ZADAR</t>
  </si>
  <si>
    <t>2025-URA-1 | račun za lož ulje Sukošan, 01/25.</t>
  </si>
  <si>
    <t>RIJEKA TRANS DOO KUKULJANOVO</t>
  </si>
  <si>
    <t>51227 KUKULJANOVO</t>
  </si>
  <si>
    <t>3223 | ENERGIJA</t>
  </si>
  <si>
    <t>2025-URA-2 | račun za lož ulje PŠ Debeljak, 02/25.</t>
  </si>
  <si>
    <t>2025-URA-14 | račun za seminar, 19/25.</t>
  </si>
  <si>
    <t>TEB DOO ZAGREB</t>
  </si>
  <si>
    <t>3213 | STRUČNO USAVRŠAVANJE ZAPOSLENIKA</t>
  </si>
  <si>
    <t>2025-URA-3 | račun za materijalza održavanje, 03/25.</t>
  </si>
  <si>
    <t xml:space="preserve">VENCI SUKOŠAN </t>
  </si>
  <si>
    <t>Ante Starčevića 32, 23206 Sukošan</t>
  </si>
  <si>
    <t xml:space="preserve">RIZNICA </t>
  </si>
  <si>
    <t>3111 | PLAĆE ZA REDOVAN RAD</t>
  </si>
  <si>
    <t>Isplaćena plaća 01/25.MZO plaće</t>
  </si>
  <si>
    <t>Isplaćena plaća 01/25.MZO dopr.za zdravstveno osig.</t>
  </si>
  <si>
    <t xml:space="preserve">3132 | DOPRINOSI ZA ZDRAVSTVENO OSIGURANJE </t>
  </si>
  <si>
    <t>Isplaćena plaća 01/25.MZO prijevoz zaposlenika</t>
  </si>
  <si>
    <t>3212 | NAKNADE ZA PRIJEVOZ, ZA RAD NA TERENU I ODVOJENI ŽIVOT</t>
  </si>
  <si>
    <t>Isplaćena naknada za nezapošljavanje invalida 01/25.MZO</t>
  </si>
  <si>
    <t>3295 | NOVČANA NAKNADA POSLODAVCA ZBOG NEZAP. OSOBA S INV.</t>
  </si>
  <si>
    <t>2025-URA-24 | račun za uslugu instalaciju programa, 29/25.</t>
  </si>
  <si>
    <t>BLINK INFO D.O.O. ZADAR</t>
  </si>
  <si>
    <t>23000 ZADAR</t>
  </si>
  <si>
    <t>3232 | USLUGE TEKUĆEG I INVESTICIJSKOG ODRŽAVANJA</t>
  </si>
  <si>
    <t>Izvod Županije IB 41, plaćen račun HEP Opskrba 0010043039-241220-1</t>
  </si>
  <si>
    <t>HEP OPSKRBA DOO ZAGREB</t>
  </si>
  <si>
    <t>10000 ZAGREB</t>
  </si>
  <si>
    <t>2025-URA-8 | račun za materijal za održavanje, 13/25.</t>
  </si>
  <si>
    <t xml:space="preserve">PEVEX DD </t>
  </si>
  <si>
    <t>SESVETE</t>
  </si>
  <si>
    <t>2025-URA-9 | račun za materijal zab održavanje, 14/25.</t>
  </si>
  <si>
    <t>2025-URA-37 | račun za tel.pretplatu 01/25., 44/25.</t>
  </si>
  <si>
    <t>TERRAKOM DOO  ZAGREB</t>
  </si>
  <si>
    <t>3231 | USLUGE TELEFONA, POŠTE I PRIJEVOZA</t>
  </si>
  <si>
    <t>ŽUPANIJA</t>
  </si>
  <si>
    <t>3214 | OSTALE NAKNADE ZAPOSLENIMA: NAKNADA ZA KORIŠTENJE PRIVATNOG AUTA U SLUŽBENE SVRHE</t>
  </si>
  <si>
    <t>2025-URA-74 | račun za materijal daroviti, 86/25.</t>
  </si>
  <si>
    <t>PJ Lesnina H d.o.o.</t>
  </si>
  <si>
    <t>23241 Poličnik</t>
  </si>
  <si>
    <t>3225 | SITNI INVENTAR I AUTO GUME</t>
  </si>
  <si>
    <t>Izvod Županije IB 48, plaćen račun Adriatic info doo Zadar rn.975-03-01</t>
  </si>
  <si>
    <t xml:space="preserve">ADRIATIC INFO DOO </t>
  </si>
  <si>
    <t>23206 ZADAR</t>
  </si>
  <si>
    <t>2025-URA-18 | račun za popravak centralnog grijanja, 23/25.</t>
  </si>
  <si>
    <t xml:space="preserve">BABIĆ DOO ZADAR </t>
  </si>
  <si>
    <t>2025-URA-16 | račun za održ. računalnog i tajničkog prog. 21/25.</t>
  </si>
  <si>
    <t>3238 | RAČUNALNE USLUGE</t>
  </si>
  <si>
    <t>Izvod Županije IB 48, plaćen račun Čistoća doo Zadar rn.27286/99/252</t>
  </si>
  <si>
    <t>ČISTOĆA ZADAR</t>
  </si>
  <si>
    <t>2025-URA-21 | račun za kamate, 26/25.</t>
  </si>
  <si>
    <t>3433 | ZATEZNE KAMATE</t>
  </si>
  <si>
    <t>2025-URA-39 | račun za poštarinu 01/25. 46/25.</t>
  </si>
  <si>
    <t>2025-URA-13 | račun za natjecanje učenika, matematika, 18/25.</t>
  </si>
  <si>
    <t>MAT OBRT ZA PODUKU, VL.MAJA ZELČIĆ</t>
  </si>
  <si>
    <t>10090 Zagreb</t>
  </si>
  <si>
    <t xml:space="preserve">3299 | OSTALI NESPOMENUTI RASHODI POSLOVANJA </t>
  </si>
  <si>
    <t>2025-URA-22 | račun za materijal za čišćenje, 27/25.</t>
  </si>
  <si>
    <t>STUDENAC DOO OMIŠ</t>
  </si>
  <si>
    <t>OMIŠ</t>
  </si>
  <si>
    <t>2025-IZV-7 | Izvod Županije IB 27,  plaćen račun Foša Zadar rn.2785/801/100 dio rač.</t>
  </si>
  <si>
    <t>FOŠA ZADAR DOO ZADAR</t>
  </si>
  <si>
    <t>2025-URA-15 | račun za prehranu učenika, 20/25.</t>
  </si>
  <si>
    <t>3222 | MATERIJAL I SIROVINE</t>
  </si>
  <si>
    <t>2025-URA-38 | račun za prijevoz učenika 01/25., 45/25.</t>
  </si>
  <si>
    <t xml:space="preserve">LIBURNIJA DOO ZADAR </t>
  </si>
  <si>
    <t xml:space="preserve">23000, ZADAR </t>
  </si>
  <si>
    <t>2025-URA-12 | račun za prehranu učenika, 17/25.</t>
  </si>
  <si>
    <t>MLINAR DOO</t>
  </si>
  <si>
    <t>10002 ZAGREB</t>
  </si>
  <si>
    <t>2025-URA-34 | račun za prehranu učenika, 41/25.</t>
  </si>
  <si>
    <t xml:space="preserve">3121 | OSTALI RASHODI ZA ZAPOSLENE </t>
  </si>
  <si>
    <t>2025-URA-23 | račun za prehranu učenika, 28/25.</t>
  </si>
  <si>
    <t>2025-URA-25 | račun za prehranu učenika, 30/25.</t>
  </si>
  <si>
    <t>2025-URA-10 | račun za prehranu učenika, 15/25.</t>
  </si>
  <si>
    <t>VINDIJA  DD VARAŽDIN</t>
  </si>
  <si>
    <t>VARAŽDIN</t>
  </si>
  <si>
    <t>2025-URA-20 | račun za prehranu učenika, 25/25.</t>
  </si>
  <si>
    <t>2025-URA-26 | račun za prehranu učenika,31/25.</t>
  </si>
  <si>
    <t>2025-URA-35 | račun za prehranu učenika, 42/25.</t>
  </si>
  <si>
    <t>2025-URA-11 | račun za prehranu učenika, 16/25.</t>
  </si>
  <si>
    <t>VINDIJA PLAVA</t>
  </si>
  <si>
    <t>SVEUKUPNO</t>
  </si>
  <si>
    <t>3292 | PREMIJE OSIGURANJA IMOVINE</t>
  </si>
  <si>
    <t>3238 | OSTALE RAČUNALNE USLUGE</t>
  </si>
  <si>
    <t xml:space="preserve">3231 | RASHODI ZA USLUGE </t>
  </si>
  <si>
    <t>Isplaćeni oporezivi prijevoz 01/25.MZO</t>
  </si>
  <si>
    <t xml:space="preserve">Izvod Županije IB 41, isplaćena upotreba auta u sl.svrhe 01/25. </t>
  </si>
  <si>
    <t>Izvod Županije IB 43, isplaćena plaća 01/25.PUN</t>
  </si>
  <si>
    <t>Izvod Županije IB 43, isplaćena plaća 01/25.PUN dopr.za zdravstveno osig.</t>
  </si>
  <si>
    <t xml:space="preserve">Izvod Županije IB 43, isplaćena prijevoz 01/25.PUN </t>
  </si>
  <si>
    <t xml:space="preserve">3234 | KOMUNALNE  USLUGE </t>
  </si>
  <si>
    <t xml:space="preserve">Isplaćena  jubilarna nagrada 01/25.MZO </t>
  </si>
  <si>
    <t>RAVNATELJ:</t>
  </si>
  <si>
    <t>Branimir Peričić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</si>
</sst>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\ &quot;kn&quot;_-;\-* #,##0\ &quot;kn&quot;_-;_-* &quot;-&quot;\ &quot;kn&quot;_-;_-@_-"/>
    <numFmt numFmtId="165" formatCode="_-* #,##0.00\ &quot;kn&quot;_-;\-* #,##0.00\ &quot;kn&quot;_-;_-* &quot;-&quot;??\ &quot;kn&quot;_-;_-@_-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62" dataDxfId="18" totalsRowDxfId="17">
  <autoFilter ref="A6:G62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65"/>
  <sheetViews>
    <sheetView showGridLines="0" tabSelected="1" topLeftCell="A55" zoomScaleNormal="100" workbookViewId="0">
      <selection activeCell="G43" sqref="G43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32491945778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45692</v>
      </c>
      <c r="B7" s="10" t="s">
        <v>14</v>
      </c>
      <c r="C7" s="10" t="s">
        <v>15</v>
      </c>
      <c r="D7" s="6">
        <v>23345558826</v>
      </c>
      <c r="E7" s="8" t="s">
        <v>16</v>
      </c>
      <c r="F7" s="8" t="s">
        <v>17</v>
      </c>
      <c r="G7" s="9">
        <v>15062.31</v>
      </c>
    </row>
    <row r="8" spans="1:8" ht="33.950000000000003" customHeight="1" x14ac:dyDescent="0.25">
      <c r="A8" s="25">
        <v>45692</v>
      </c>
      <c r="B8" s="26" t="s">
        <v>18</v>
      </c>
      <c r="C8" s="26" t="s">
        <v>15</v>
      </c>
      <c r="D8" s="27">
        <v>23345558826</v>
      </c>
      <c r="E8" s="28" t="s">
        <v>16</v>
      </c>
      <c r="F8" s="29" t="s">
        <v>17</v>
      </c>
      <c r="G8" s="30">
        <v>1586.29</v>
      </c>
    </row>
    <row r="9" spans="1:8" ht="33.950000000000003" customHeight="1" x14ac:dyDescent="0.25">
      <c r="A9" s="25">
        <v>45692</v>
      </c>
      <c r="B9" s="26" t="s">
        <v>19</v>
      </c>
      <c r="C9" s="26" t="s">
        <v>15</v>
      </c>
      <c r="D9" s="27">
        <v>23345558826</v>
      </c>
      <c r="E9" s="28" t="s">
        <v>16</v>
      </c>
      <c r="F9" s="29" t="s">
        <v>17</v>
      </c>
      <c r="G9" s="30">
        <v>6659.24</v>
      </c>
    </row>
    <row r="10" spans="1:8" ht="33.950000000000003" customHeight="1" x14ac:dyDescent="0.25">
      <c r="A10" s="25">
        <v>45692</v>
      </c>
      <c r="B10" s="26" t="s">
        <v>20</v>
      </c>
      <c r="C10" s="26" t="s">
        <v>21</v>
      </c>
      <c r="D10" s="27">
        <v>42570728116</v>
      </c>
      <c r="E10" s="28" t="s">
        <v>22</v>
      </c>
      <c r="F10" s="29" t="s">
        <v>23</v>
      </c>
      <c r="G10" s="30">
        <v>386.54</v>
      </c>
    </row>
    <row r="11" spans="1:8" ht="33.950000000000003" customHeight="1" x14ac:dyDescent="0.25">
      <c r="A11" s="25">
        <v>45694</v>
      </c>
      <c r="B11" s="26" t="s">
        <v>24</v>
      </c>
      <c r="C11" s="26" t="s">
        <v>25</v>
      </c>
      <c r="D11" s="27">
        <v>26187994862</v>
      </c>
      <c r="E11" s="28" t="s">
        <v>26</v>
      </c>
      <c r="F11" s="29" t="s">
        <v>133</v>
      </c>
      <c r="G11" s="30">
        <v>123.99</v>
      </c>
    </row>
    <row r="12" spans="1:8" ht="33.950000000000003" customHeight="1" x14ac:dyDescent="0.25">
      <c r="A12" s="25">
        <v>45694</v>
      </c>
      <c r="B12" s="26" t="s">
        <v>27</v>
      </c>
      <c r="C12" s="26" t="s">
        <v>28</v>
      </c>
      <c r="D12" s="27">
        <v>16346837407</v>
      </c>
      <c r="E12" s="28" t="s">
        <v>29</v>
      </c>
      <c r="F12" s="29" t="s">
        <v>17</v>
      </c>
      <c r="G12" s="30">
        <v>189</v>
      </c>
    </row>
    <row r="13" spans="1:8" ht="33.950000000000003" customHeight="1" x14ac:dyDescent="0.25">
      <c r="A13" s="25">
        <v>45694</v>
      </c>
      <c r="B13" s="26" t="s">
        <v>30</v>
      </c>
      <c r="C13" s="26" t="s">
        <v>31</v>
      </c>
      <c r="D13" s="27">
        <v>34987217891</v>
      </c>
      <c r="E13" s="28" t="s">
        <v>32</v>
      </c>
      <c r="F13" s="29" t="s">
        <v>33</v>
      </c>
      <c r="G13" s="30">
        <v>151.25</v>
      </c>
    </row>
    <row r="14" spans="1:8" ht="33.950000000000003" customHeight="1" x14ac:dyDescent="0.25">
      <c r="A14" s="25">
        <v>45694</v>
      </c>
      <c r="B14" s="26" t="s">
        <v>34</v>
      </c>
      <c r="C14" s="26" t="s">
        <v>35</v>
      </c>
      <c r="D14" s="27">
        <v>85821130368</v>
      </c>
      <c r="E14" s="28" t="s">
        <v>36</v>
      </c>
      <c r="F14" s="29" t="s">
        <v>134</v>
      </c>
      <c r="G14" s="30">
        <v>1.66</v>
      </c>
    </row>
    <row r="15" spans="1:8" ht="33.950000000000003" customHeight="1" x14ac:dyDescent="0.25">
      <c r="A15" s="25">
        <v>45694</v>
      </c>
      <c r="B15" s="26" t="s">
        <v>37</v>
      </c>
      <c r="C15" s="26" t="s">
        <v>38</v>
      </c>
      <c r="D15" s="27">
        <v>87311810356</v>
      </c>
      <c r="E15" s="28" t="s">
        <v>36</v>
      </c>
      <c r="F15" s="29" t="s">
        <v>135</v>
      </c>
      <c r="G15" s="30">
        <v>15.62</v>
      </c>
    </row>
    <row r="16" spans="1:8" ht="33.950000000000003" customHeight="1" x14ac:dyDescent="0.25">
      <c r="A16" s="25">
        <v>45694</v>
      </c>
      <c r="B16" s="26" t="s">
        <v>39</v>
      </c>
      <c r="C16" s="26" t="s">
        <v>40</v>
      </c>
      <c r="D16" s="27">
        <v>75508100288</v>
      </c>
      <c r="E16" s="28" t="s">
        <v>41</v>
      </c>
      <c r="F16" s="29" t="s">
        <v>42</v>
      </c>
      <c r="G16" s="30">
        <v>160</v>
      </c>
    </row>
    <row r="17" spans="1:7" ht="33.950000000000003" customHeight="1" x14ac:dyDescent="0.25">
      <c r="A17" s="25">
        <v>45694</v>
      </c>
      <c r="B17" s="26" t="s">
        <v>43</v>
      </c>
      <c r="C17" s="26" t="s">
        <v>44</v>
      </c>
      <c r="D17" s="27">
        <v>31697259786</v>
      </c>
      <c r="E17" s="28" t="s">
        <v>36</v>
      </c>
      <c r="F17" s="29" t="s">
        <v>33</v>
      </c>
      <c r="G17" s="30">
        <v>237.41</v>
      </c>
    </row>
    <row r="18" spans="1:7" ht="33.950000000000003" customHeight="1" x14ac:dyDescent="0.25">
      <c r="A18" s="25">
        <v>45694</v>
      </c>
      <c r="B18" s="26" t="s">
        <v>45</v>
      </c>
      <c r="C18" s="26" t="s">
        <v>44</v>
      </c>
      <c r="D18" s="27">
        <v>31697259786</v>
      </c>
      <c r="E18" s="28" t="s">
        <v>36</v>
      </c>
      <c r="F18" s="29" t="s">
        <v>33</v>
      </c>
      <c r="G18" s="30">
        <v>171.39</v>
      </c>
    </row>
    <row r="19" spans="1:7" ht="33.950000000000003" customHeight="1" x14ac:dyDescent="0.25">
      <c r="A19" s="25">
        <v>45694</v>
      </c>
      <c r="B19" s="26" t="s">
        <v>46</v>
      </c>
      <c r="C19" s="26" t="s">
        <v>44</v>
      </c>
      <c r="D19" s="27">
        <v>31697259786</v>
      </c>
      <c r="E19" s="28" t="s">
        <v>36</v>
      </c>
      <c r="F19" s="29" t="s">
        <v>33</v>
      </c>
      <c r="G19" s="30">
        <v>158.1</v>
      </c>
    </row>
    <row r="20" spans="1:7" ht="33.950000000000003" customHeight="1" x14ac:dyDescent="0.25">
      <c r="A20" s="25">
        <v>45694</v>
      </c>
      <c r="B20" s="26" t="s">
        <v>47</v>
      </c>
      <c r="C20" s="26" t="s">
        <v>44</v>
      </c>
      <c r="D20" s="27">
        <v>31697259786</v>
      </c>
      <c r="E20" s="28" t="s">
        <v>36</v>
      </c>
      <c r="F20" s="29" t="s">
        <v>33</v>
      </c>
      <c r="G20" s="30">
        <v>2.5499999999999998</v>
      </c>
    </row>
    <row r="21" spans="1:7" ht="33.950000000000003" customHeight="1" x14ac:dyDescent="0.25">
      <c r="A21" s="25">
        <v>45694</v>
      </c>
      <c r="B21" s="26" t="s">
        <v>48</v>
      </c>
      <c r="C21" s="26" t="s">
        <v>49</v>
      </c>
      <c r="D21" s="27">
        <v>32614011568</v>
      </c>
      <c r="E21" s="28" t="s">
        <v>50</v>
      </c>
      <c r="F21" s="29" t="s">
        <v>42</v>
      </c>
      <c r="G21" s="30">
        <v>42.97</v>
      </c>
    </row>
    <row r="22" spans="1:7" ht="33.950000000000003" customHeight="1" x14ac:dyDescent="0.25">
      <c r="A22" s="25">
        <v>45694</v>
      </c>
      <c r="B22" s="26" t="s">
        <v>51</v>
      </c>
      <c r="C22" s="26" t="s">
        <v>52</v>
      </c>
      <c r="D22" s="27">
        <v>8418011938</v>
      </c>
      <c r="E22" s="28" t="s">
        <v>53</v>
      </c>
      <c r="F22" s="29" t="s">
        <v>54</v>
      </c>
      <c r="G22" s="30">
        <v>4643.75</v>
      </c>
    </row>
    <row r="23" spans="1:7" ht="33.950000000000003" customHeight="1" x14ac:dyDescent="0.25">
      <c r="A23" s="25">
        <v>45694</v>
      </c>
      <c r="B23" s="26" t="s">
        <v>55</v>
      </c>
      <c r="C23" s="26" t="s">
        <v>52</v>
      </c>
      <c r="D23" s="27">
        <v>8418011938</v>
      </c>
      <c r="E23" s="28" t="s">
        <v>53</v>
      </c>
      <c r="F23" s="29" t="s">
        <v>54</v>
      </c>
      <c r="G23" s="30">
        <v>464.38</v>
      </c>
    </row>
    <row r="24" spans="1:7" ht="33.950000000000003" customHeight="1" x14ac:dyDescent="0.25">
      <c r="A24" s="25">
        <v>45694</v>
      </c>
      <c r="B24" s="26" t="s">
        <v>56</v>
      </c>
      <c r="C24" s="26" t="s">
        <v>57</v>
      </c>
      <c r="D24" s="27">
        <v>99944170669</v>
      </c>
      <c r="E24" s="28" t="s">
        <v>36</v>
      </c>
      <c r="F24" s="29" t="s">
        <v>58</v>
      </c>
      <c r="G24" s="30">
        <v>100</v>
      </c>
    </row>
    <row r="25" spans="1:7" ht="33.950000000000003" customHeight="1" x14ac:dyDescent="0.25">
      <c r="A25" s="25">
        <v>45694</v>
      </c>
      <c r="B25" s="26" t="s">
        <v>59</v>
      </c>
      <c r="C25" s="26" t="s">
        <v>60</v>
      </c>
      <c r="D25" s="27">
        <v>59441191369</v>
      </c>
      <c r="E25" s="28" t="s">
        <v>61</v>
      </c>
      <c r="F25" s="29" t="s">
        <v>23</v>
      </c>
      <c r="G25" s="30">
        <v>21.5</v>
      </c>
    </row>
    <row r="26" spans="1:7" ht="33.950000000000003" customHeight="1" x14ac:dyDescent="0.25">
      <c r="A26" s="25">
        <v>45698</v>
      </c>
      <c r="B26" s="26" t="s">
        <v>64</v>
      </c>
      <c r="C26" s="26" t="s">
        <v>62</v>
      </c>
      <c r="D26" s="27">
        <v>49508397045</v>
      </c>
      <c r="E26" s="28" t="s">
        <v>36</v>
      </c>
      <c r="F26" s="29" t="s">
        <v>63</v>
      </c>
      <c r="G26" s="30">
        <v>85465.53</v>
      </c>
    </row>
    <row r="27" spans="1:7" ht="33.950000000000003" customHeight="1" x14ac:dyDescent="0.25">
      <c r="A27" s="25">
        <v>45698</v>
      </c>
      <c r="B27" s="26" t="s">
        <v>65</v>
      </c>
      <c r="C27" s="26" t="s">
        <v>62</v>
      </c>
      <c r="D27" s="27">
        <v>49508397045</v>
      </c>
      <c r="E27" s="28" t="s">
        <v>36</v>
      </c>
      <c r="F27" s="29" t="s">
        <v>66</v>
      </c>
      <c r="G27" s="30">
        <v>14101.8</v>
      </c>
    </row>
    <row r="28" spans="1:7" ht="33.950000000000003" customHeight="1" x14ac:dyDescent="0.25">
      <c r="A28" s="25">
        <v>45698</v>
      </c>
      <c r="B28" s="26" t="s">
        <v>67</v>
      </c>
      <c r="C28" s="26" t="s">
        <v>62</v>
      </c>
      <c r="D28" s="27">
        <v>49508397045</v>
      </c>
      <c r="E28" s="28" t="s">
        <v>36</v>
      </c>
      <c r="F28" s="29" t="s">
        <v>68</v>
      </c>
      <c r="G28" s="30">
        <v>2120.5100000000002</v>
      </c>
    </row>
    <row r="29" spans="1:7" ht="33.950000000000003" customHeight="1" x14ac:dyDescent="0.25">
      <c r="A29" s="25">
        <v>45698</v>
      </c>
      <c r="B29" s="26" t="s">
        <v>136</v>
      </c>
      <c r="C29" s="26" t="s">
        <v>62</v>
      </c>
      <c r="D29" s="27">
        <v>49508397045</v>
      </c>
      <c r="E29" s="28" t="s">
        <v>36</v>
      </c>
      <c r="F29" s="29" t="s">
        <v>68</v>
      </c>
      <c r="G29" s="30">
        <v>116.28</v>
      </c>
    </row>
    <row r="30" spans="1:7" ht="33.950000000000003" customHeight="1" x14ac:dyDescent="0.25">
      <c r="A30" s="25">
        <v>45698</v>
      </c>
      <c r="B30" s="26" t="s">
        <v>69</v>
      </c>
      <c r="C30" s="26" t="s">
        <v>62</v>
      </c>
      <c r="D30" s="27">
        <v>49508397045</v>
      </c>
      <c r="E30" s="28" t="s">
        <v>36</v>
      </c>
      <c r="F30" s="29" t="s">
        <v>70</v>
      </c>
      <c r="G30" s="30">
        <v>194</v>
      </c>
    </row>
    <row r="31" spans="1:7" ht="33.950000000000003" customHeight="1" x14ac:dyDescent="0.25">
      <c r="A31" s="25">
        <v>45699</v>
      </c>
      <c r="B31" s="26" t="s">
        <v>71</v>
      </c>
      <c r="C31" s="26" t="s">
        <v>72</v>
      </c>
      <c r="D31" s="27">
        <v>56556235804</v>
      </c>
      <c r="E31" s="28" t="s">
        <v>73</v>
      </c>
      <c r="F31" s="29" t="s">
        <v>74</v>
      </c>
      <c r="G31" s="30">
        <v>100</v>
      </c>
    </row>
    <row r="32" spans="1:7" ht="33.950000000000003" customHeight="1" x14ac:dyDescent="0.25">
      <c r="A32" s="25">
        <v>45699</v>
      </c>
      <c r="B32" s="26" t="s">
        <v>75</v>
      </c>
      <c r="C32" s="26" t="s">
        <v>76</v>
      </c>
      <c r="D32" s="27">
        <v>63073332379</v>
      </c>
      <c r="E32" s="28" t="s">
        <v>77</v>
      </c>
      <c r="F32" s="29" t="s">
        <v>54</v>
      </c>
      <c r="G32" s="30">
        <v>1440.76</v>
      </c>
    </row>
    <row r="33" spans="1:7" ht="33.950000000000003" customHeight="1" x14ac:dyDescent="0.25">
      <c r="A33" s="25">
        <v>45699</v>
      </c>
      <c r="B33" s="26" t="s">
        <v>78</v>
      </c>
      <c r="C33" s="26" t="s">
        <v>79</v>
      </c>
      <c r="D33" s="27">
        <v>73660371074</v>
      </c>
      <c r="E33" s="28" t="s">
        <v>80</v>
      </c>
      <c r="F33" s="29" t="s">
        <v>23</v>
      </c>
      <c r="G33" s="30">
        <v>97.29</v>
      </c>
    </row>
    <row r="34" spans="1:7" ht="33.950000000000003" customHeight="1" x14ac:dyDescent="0.25">
      <c r="A34" s="25">
        <v>45699</v>
      </c>
      <c r="B34" s="26" t="s">
        <v>81</v>
      </c>
      <c r="C34" s="26" t="s">
        <v>79</v>
      </c>
      <c r="D34" s="27">
        <v>73660371074</v>
      </c>
      <c r="E34" s="28" t="s">
        <v>80</v>
      </c>
      <c r="F34" s="29" t="s">
        <v>23</v>
      </c>
      <c r="G34" s="30">
        <v>44.35</v>
      </c>
    </row>
    <row r="35" spans="1:7" ht="33.950000000000003" customHeight="1" x14ac:dyDescent="0.25">
      <c r="A35" s="25">
        <v>45699</v>
      </c>
      <c r="B35" s="26" t="s">
        <v>82</v>
      </c>
      <c r="C35" s="26" t="s">
        <v>83</v>
      </c>
      <c r="D35" s="27">
        <v>29050776382</v>
      </c>
      <c r="E35" s="28" t="s">
        <v>77</v>
      </c>
      <c r="F35" s="29" t="s">
        <v>84</v>
      </c>
      <c r="G35" s="30">
        <v>95.39</v>
      </c>
    </row>
    <row r="36" spans="1:7" ht="33.950000000000003" customHeight="1" x14ac:dyDescent="0.25">
      <c r="A36" s="25">
        <v>45699</v>
      </c>
      <c r="B36" s="26" t="s">
        <v>137</v>
      </c>
      <c r="C36" s="26" t="s">
        <v>85</v>
      </c>
      <c r="D36" s="27">
        <v>56204655363</v>
      </c>
      <c r="E36" s="28" t="s">
        <v>73</v>
      </c>
      <c r="F36" s="29" t="s">
        <v>86</v>
      </c>
      <c r="G36" s="30">
        <v>135</v>
      </c>
    </row>
    <row r="37" spans="1:7" ht="33.950000000000003" customHeight="1" x14ac:dyDescent="0.25">
      <c r="A37" s="25">
        <v>45701</v>
      </c>
      <c r="B37" s="26" t="s">
        <v>87</v>
      </c>
      <c r="C37" s="26" t="s">
        <v>88</v>
      </c>
      <c r="D37" s="27">
        <v>36998794856</v>
      </c>
      <c r="E37" s="28" t="s">
        <v>89</v>
      </c>
      <c r="F37" s="29" t="s">
        <v>90</v>
      </c>
      <c r="G37" s="30">
        <v>175</v>
      </c>
    </row>
    <row r="38" spans="1:7" ht="33.950000000000003" customHeight="1" x14ac:dyDescent="0.25">
      <c r="A38" s="25">
        <v>45701</v>
      </c>
      <c r="B38" s="26" t="s">
        <v>138</v>
      </c>
      <c r="C38" s="26" t="s">
        <v>85</v>
      </c>
      <c r="D38" s="27">
        <v>56204655363</v>
      </c>
      <c r="E38" s="28" t="s">
        <v>73</v>
      </c>
      <c r="F38" s="29" t="s">
        <v>63</v>
      </c>
      <c r="G38" s="30">
        <v>3691.5</v>
      </c>
    </row>
    <row r="39" spans="1:7" ht="33.950000000000003" customHeight="1" x14ac:dyDescent="0.25">
      <c r="A39" s="25">
        <v>45701</v>
      </c>
      <c r="B39" s="26" t="s">
        <v>139</v>
      </c>
      <c r="C39" s="26" t="s">
        <v>85</v>
      </c>
      <c r="D39" s="27">
        <v>56204655363</v>
      </c>
      <c r="E39" s="28" t="s">
        <v>73</v>
      </c>
      <c r="F39" s="29" t="s">
        <v>66</v>
      </c>
      <c r="G39" s="30">
        <v>609.09</v>
      </c>
    </row>
    <row r="40" spans="1:7" ht="33.950000000000003" customHeight="1" x14ac:dyDescent="0.25">
      <c r="A40" s="25">
        <v>45701</v>
      </c>
      <c r="B40" s="26" t="s">
        <v>140</v>
      </c>
      <c r="C40" s="26" t="s">
        <v>85</v>
      </c>
      <c r="D40" s="27">
        <v>56204655363</v>
      </c>
      <c r="E40" s="28" t="s">
        <v>73</v>
      </c>
      <c r="F40" s="29" t="s">
        <v>68</v>
      </c>
      <c r="G40" s="30">
        <v>115.52</v>
      </c>
    </row>
    <row r="41" spans="1:7" ht="33.950000000000003" customHeight="1" x14ac:dyDescent="0.25">
      <c r="A41" s="25">
        <v>45706</v>
      </c>
      <c r="B41" s="26" t="s">
        <v>91</v>
      </c>
      <c r="C41" s="26" t="s">
        <v>92</v>
      </c>
      <c r="D41" s="27">
        <v>18445912889</v>
      </c>
      <c r="E41" s="28" t="s">
        <v>93</v>
      </c>
      <c r="F41" s="29" t="s">
        <v>74</v>
      </c>
      <c r="G41" s="30">
        <v>132.71</v>
      </c>
    </row>
    <row r="42" spans="1:7" ht="33.950000000000003" customHeight="1" x14ac:dyDescent="0.25">
      <c r="A42" s="25">
        <v>45706</v>
      </c>
      <c r="B42" s="26" t="s">
        <v>94</v>
      </c>
      <c r="C42" s="26" t="s">
        <v>95</v>
      </c>
      <c r="D42" s="27">
        <v>78594949041</v>
      </c>
      <c r="E42" s="28" t="s">
        <v>26</v>
      </c>
      <c r="F42" s="29" t="s">
        <v>74</v>
      </c>
      <c r="G42" s="30">
        <v>270.52999999999997</v>
      </c>
    </row>
    <row r="43" spans="1:7" ht="33.950000000000003" customHeight="1" x14ac:dyDescent="0.25">
      <c r="A43" s="25">
        <v>45706</v>
      </c>
      <c r="B43" s="26" t="s">
        <v>96</v>
      </c>
      <c r="C43" s="26" t="s">
        <v>72</v>
      </c>
      <c r="D43" s="27">
        <v>56556235804</v>
      </c>
      <c r="E43" s="28" t="s">
        <v>73</v>
      </c>
      <c r="F43" s="29" t="s">
        <v>97</v>
      </c>
      <c r="G43" s="30">
        <v>324</v>
      </c>
    </row>
    <row r="44" spans="1:7" ht="33.950000000000003" customHeight="1" x14ac:dyDescent="0.25">
      <c r="A44" s="25">
        <v>45706</v>
      </c>
      <c r="B44" s="26" t="s">
        <v>98</v>
      </c>
      <c r="C44" s="26" t="s">
        <v>99</v>
      </c>
      <c r="D44" s="27">
        <v>84923155727</v>
      </c>
      <c r="E44" s="28" t="s">
        <v>73</v>
      </c>
      <c r="F44" s="29" t="s">
        <v>141</v>
      </c>
      <c r="G44" s="30">
        <v>184.94</v>
      </c>
    </row>
    <row r="45" spans="1:7" ht="33.950000000000003" customHeight="1" x14ac:dyDescent="0.25">
      <c r="A45" s="25">
        <v>45706</v>
      </c>
      <c r="B45" s="26" t="s">
        <v>100</v>
      </c>
      <c r="C45" s="26" t="s">
        <v>99</v>
      </c>
      <c r="D45" s="27">
        <v>84923155727</v>
      </c>
      <c r="E45" s="28" t="s">
        <v>73</v>
      </c>
      <c r="F45" s="29" t="s">
        <v>101</v>
      </c>
      <c r="G45" s="30">
        <v>19.98</v>
      </c>
    </row>
    <row r="46" spans="1:7" ht="33.950000000000003" customHeight="1" x14ac:dyDescent="0.25">
      <c r="A46" s="25">
        <v>45706</v>
      </c>
      <c r="B46" s="26" t="s">
        <v>102</v>
      </c>
      <c r="C46" s="26" t="s">
        <v>38</v>
      </c>
      <c r="D46" s="27">
        <v>87311810356</v>
      </c>
      <c r="E46" s="28" t="s">
        <v>36</v>
      </c>
      <c r="F46" s="29" t="s">
        <v>84</v>
      </c>
      <c r="G46" s="30">
        <v>34.75</v>
      </c>
    </row>
    <row r="47" spans="1:7" ht="33.950000000000003" customHeight="1" x14ac:dyDescent="0.25">
      <c r="A47" s="25">
        <v>45706</v>
      </c>
      <c r="B47" s="26" t="s">
        <v>103</v>
      </c>
      <c r="C47" s="26" t="s">
        <v>104</v>
      </c>
      <c r="D47" s="27">
        <v>96946541215</v>
      </c>
      <c r="E47" s="28" t="s">
        <v>105</v>
      </c>
      <c r="F47" s="29" t="s">
        <v>106</v>
      </c>
      <c r="G47" s="30">
        <v>78</v>
      </c>
    </row>
    <row r="48" spans="1:7" ht="33.950000000000003" customHeight="1" x14ac:dyDescent="0.25">
      <c r="A48" s="25">
        <v>45706</v>
      </c>
      <c r="B48" s="26" t="s">
        <v>107</v>
      </c>
      <c r="C48" s="26" t="s">
        <v>108</v>
      </c>
      <c r="D48" s="27">
        <v>2023029348</v>
      </c>
      <c r="E48" s="28" t="s">
        <v>109</v>
      </c>
      <c r="F48" s="29" t="s">
        <v>42</v>
      </c>
      <c r="G48" s="30">
        <v>50.33</v>
      </c>
    </row>
    <row r="49" spans="1:7" ht="33.950000000000003" customHeight="1" x14ac:dyDescent="0.25">
      <c r="A49" s="25">
        <v>45715</v>
      </c>
      <c r="B49" s="26" t="s">
        <v>110</v>
      </c>
      <c r="C49" s="26" t="s">
        <v>111</v>
      </c>
      <c r="D49" s="27">
        <v>33474658649</v>
      </c>
      <c r="E49" s="28" t="s">
        <v>73</v>
      </c>
      <c r="F49" s="29" t="s">
        <v>113</v>
      </c>
      <c r="G49" s="30">
        <v>81.849999999999994</v>
      </c>
    </row>
    <row r="50" spans="1:7" ht="33.950000000000003" customHeight="1" x14ac:dyDescent="0.25">
      <c r="A50" s="25">
        <v>45715</v>
      </c>
      <c r="B50" s="26" t="s">
        <v>112</v>
      </c>
      <c r="C50" s="26" t="s">
        <v>111</v>
      </c>
      <c r="D50" s="27">
        <v>33474658649</v>
      </c>
      <c r="E50" s="28" t="s">
        <v>73</v>
      </c>
      <c r="F50" s="29" t="s">
        <v>113</v>
      </c>
      <c r="G50" s="30">
        <v>1459.38</v>
      </c>
    </row>
    <row r="51" spans="1:7" ht="33.950000000000003" customHeight="1" x14ac:dyDescent="0.25">
      <c r="A51" s="25">
        <v>45715</v>
      </c>
      <c r="B51" s="26" t="s">
        <v>114</v>
      </c>
      <c r="C51" s="26" t="s">
        <v>115</v>
      </c>
      <c r="D51" s="27">
        <v>3655700167</v>
      </c>
      <c r="E51" s="28" t="s">
        <v>116</v>
      </c>
      <c r="F51" s="29" t="s">
        <v>33</v>
      </c>
      <c r="G51" s="30">
        <v>5328.74</v>
      </c>
    </row>
    <row r="52" spans="1:7" ht="33.950000000000003" customHeight="1" x14ac:dyDescent="0.25">
      <c r="A52" s="25">
        <v>45715</v>
      </c>
      <c r="B52" s="26" t="s">
        <v>117</v>
      </c>
      <c r="C52" s="26" t="s">
        <v>118</v>
      </c>
      <c r="D52" s="27">
        <v>62296711978</v>
      </c>
      <c r="E52" s="28" t="s">
        <v>119</v>
      </c>
      <c r="F52" s="29" t="s">
        <v>113</v>
      </c>
      <c r="G52" s="30">
        <v>595.92999999999995</v>
      </c>
    </row>
    <row r="53" spans="1:7" ht="33.950000000000003" customHeight="1" x14ac:dyDescent="0.25">
      <c r="A53" s="25">
        <v>45715</v>
      </c>
      <c r="B53" s="26" t="s">
        <v>120</v>
      </c>
      <c r="C53" s="26" t="s">
        <v>118</v>
      </c>
      <c r="D53" s="27">
        <v>62296711978</v>
      </c>
      <c r="E53" s="28" t="s">
        <v>119</v>
      </c>
      <c r="F53" s="29" t="s">
        <v>113</v>
      </c>
      <c r="G53" s="30">
        <v>565.61</v>
      </c>
    </row>
    <row r="54" spans="1:7" ht="33.950000000000003" customHeight="1" x14ac:dyDescent="0.25">
      <c r="A54" s="25">
        <v>45715</v>
      </c>
      <c r="B54" s="26" t="s">
        <v>142</v>
      </c>
      <c r="C54" s="26" t="s">
        <v>62</v>
      </c>
      <c r="D54" s="27">
        <v>49508397045</v>
      </c>
      <c r="E54" s="28" t="s">
        <v>36</v>
      </c>
      <c r="F54" s="29" t="s">
        <v>121</v>
      </c>
      <c r="G54" s="30">
        <v>1428.52</v>
      </c>
    </row>
    <row r="55" spans="1:7" ht="33.950000000000003" customHeight="1" x14ac:dyDescent="0.25">
      <c r="A55" s="25">
        <v>45715</v>
      </c>
      <c r="B55" s="26" t="s">
        <v>122</v>
      </c>
      <c r="C55" s="26" t="s">
        <v>108</v>
      </c>
      <c r="D55" s="27">
        <v>2023029348</v>
      </c>
      <c r="E55" s="28" t="s">
        <v>109</v>
      </c>
      <c r="F55" s="29" t="s">
        <v>113</v>
      </c>
      <c r="G55" s="30">
        <v>88.07</v>
      </c>
    </row>
    <row r="56" spans="1:7" ht="33.950000000000003" customHeight="1" x14ac:dyDescent="0.25">
      <c r="A56" s="25">
        <v>45715</v>
      </c>
      <c r="B56" s="26" t="s">
        <v>123</v>
      </c>
      <c r="C56" s="26" t="s">
        <v>108</v>
      </c>
      <c r="D56" s="27">
        <v>2023029348</v>
      </c>
      <c r="E56" s="28" t="s">
        <v>109</v>
      </c>
      <c r="F56" s="29" t="s">
        <v>113</v>
      </c>
      <c r="G56" s="30">
        <v>175.74</v>
      </c>
    </row>
    <row r="57" spans="1:7" ht="33.950000000000003" customHeight="1" x14ac:dyDescent="0.25">
      <c r="A57" s="25">
        <v>45715</v>
      </c>
      <c r="B57" s="26" t="s">
        <v>124</v>
      </c>
      <c r="C57" s="26" t="s">
        <v>125</v>
      </c>
      <c r="D57" s="27">
        <v>44138062462</v>
      </c>
      <c r="E57" s="28" t="s">
        <v>126</v>
      </c>
      <c r="F57" s="29" t="s">
        <v>113</v>
      </c>
      <c r="G57" s="30">
        <v>745.5</v>
      </c>
    </row>
    <row r="58" spans="1:7" ht="33.950000000000003" customHeight="1" x14ac:dyDescent="0.25">
      <c r="A58" s="25">
        <v>45715</v>
      </c>
      <c r="B58" s="26" t="s">
        <v>127</v>
      </c>
      <c r="C58" s="26" t="s">
        <v>125</v>
      </c>
      <c r="D58" s="27">
        <v>44138062462</v>
      </c>
      <c r="E58" s="28" t="s">
        <v>126</v>
      </c>
      <c r="F58" s="29" t="s">
        <v>113</v>
      </c>
      <c r="G58" s="30">
        <v>363.3</v>
      </c>
    </row>
    <row r="59" spans="1:7" ht="33.950000000000003" customHeight="1" x14ac:dyDescent="0.25">
      <c r="A59" s="25">
        <v>45715</v>
      </c>
      <c r="B59" s="26" t="s">
        <v>128</v>
      </c>
      <c r="C59" s="26" t="s">
        <v>125</v>
      </c>
      <c r="D59" s="27">
        <v>44138062462</v>
      </c>
      <c r="E59" s="28" t="s">
        <v>126</v>
      </c>
      <c r="F59" s="29" t="s">
        <v>113</v>
      </c>
      <c r="G59" s="30">
        <v>589.5</v>
      </c>
    </row>
    <row r="60" spans="1:7" ht="33.950000000000003" customHeight="1" x14ac:dyDescent="0.25">
      <c r="A60" s="25">
        <v>45715</v>
      </c>
      <c r="B60" s="26" t="s">
        <v>129</v>
      </c>
      <c r="C60" s="26" t="s">
        <v>125</v>
      </c>
      <c r="D60" s="27">
        <v>44138062462</v>
      </c>
      <c r="E60" s="28" t="s">
        <v>126</v>
      </c>
      <c r="F60" s="29" t="s">
        <v>113</v>
      </c>
      <c r="G60" s="30">
        <v>390</v>
      </c>
    </row>
    <row r="61" spans="1:7" ht="33.950000000000003" customHeight="1" x14ac:dyDescent="0.25">
      <c r="A61" s="25">
        <v>45715</v>
      </c>
      <c r="B61" s="26" t="s">
        <v>130</v>
      </c>
      <c r="C61" s="26" t="s">
        <v>131</v>
      </c>
      <c r="D61" s="27">
        <v>44138062462</v>
      </c>
      <c r="E61" s="28" t="s">
        <v>126</v>
      </c>
      <c r="F61" s="29" t="s">
        <v>113</v>
      </c>
      <c r="G61" s="30">
        <v>33.99</v>
      </c>
    </row>
    <row r="62" spans="1:7" ht="33.950000000000003" customHeight="1" x14ac:dyDescent="0.25">
      <c r="A62" s="25"/>
      <c r="B62" s="26"/>
      <c r="C62" s="26"/>
      <c r="D62" s="27"/>
      <c r="E62" s="28"/>
      <c r="F62" s="29" t="s">
        <v>132</v>
      </c>
      <c r="G62" s="30">
        <f ca="1">SUBTOTAL(109,G:G)</f>
        <v>151621.33999999994</v>
      </c>
    </row>
    <row r="64" spans="1:7" ht="33.950000000000003" customHeight="1" x14ac:dyDescent="0.25">
      <c r="G64" s="7" t="s">
        <v>143</v>
      </c>
    </row>
    <row r="65" spans="7:7" ht="33.950000000000003" customHeight="1" x14ac:dyDescent="0.25">
      <c r="G65" s="7" t="s">
        <v>144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62">
    <cfRule type="expression" dxfId="2" priority="30">
      <formula>MOD(ROW(),2)=0</formula>
    </cfRule>
  </conditionalFormatting>
  <conditionalFormatting sqref="G7:G62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5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Skola</cp:lastModifiedBy>
  <cp:lastPrinted>2025-03-13T12:10:55Z</cp:lastPrinted>
  <dcterms:created xsi:type="dcterms:W3CDTF">2016-11-01T03:33:07Z</dcterms:created>
  <dcterms:modified xsi:type="dcterms:W3CDTF">2025-03-13T12:11:43Z</dcterms:modified>
  <cp:version>1.0</cp:version>
</cp:coreProperties>
</file>